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2чорак 2026\"/>
    </mc:Choice>
  </mc:AlternateContent>
  <xr:revisionPtr revIDLastSave="0" documentId="13_ncr:1_{475A5ABC-6A73-4881-8873-E0A66FF10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Hlk109510007" localSheetId="0">Лист1!$A$32</definedName>
    <definedName name="_Hlk109512724" localSheetId="0">Лист1!$A$6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1" l="1"/>
  <c r="K31" i="1"/>
  <c r="J31" i="1"/>
  <c r="H31" i="1"/>
  <c r="G31" i="1"/>
  <c r="F31" i="1"/>
  <c r="I31" i="1" l="1"/>
</calcChain>
</file>

<file path=xl/sharedStrings.xml><?xml version="1.0" encoding="utf-8"?>
<sst xmlns="http://schemas.openxmlformats.org/spreadsheetml/2006/main" count="96" uniqueCount="74">
  <si>
    <t xml:space="preserve">Jamiyatning </t>
  </si>
  <si>
    <t>“_____”-son buyrugʻiga</t>
  </si>
  <si>
    <t>13-ILOVA</t>
  </si>
  <si>
    <t xml:space="preserve">Davlat organlari va tashkilotlari tasarrufidagi xizmat uylari va boshqa koʻchmas mulklar toʻgʻrisidagi </t>
  </si>
  <si>
    <t>MAʼLUMOTLAR</t>
  </si>
  <si>
    <t>T/r</t>
  </si>
  <si>
    <t>Mulk turi</t>
  </si>
  <si>
    <t>Joylashgan manzili</t>
  </si>
  <si>
    <t>Kadastr raqami</t>
  </si>
  <si>
    <t>(aniq sana)</t>
  </si>
  <si>
    <t>Soni</t>
  </si>
  <si>
    <t>Qiymati</t>
  </si>
  <si>
    <t>Qayta baholangan narxi</t>
  </si>
  <si>
    <t>Saqlash xarajatlari</t>
  </si>
  <si>
    <r>
      <t xml:space="preserve">Jihozlash xarajatlari </t>
    </r>
    <r>
      <rPr>
        <sz val="10"/>
        <color theme="1"/>
        <rFont val="Arial"/>
        <family val="2"/>
        <charset val="204"/>
      </rPr>
      <t>(ming soʻmda)</t>
    </r>
  </si>
  <si>
    <r>
      <t xml:space="preserve">Jihozlash harajatlarining moliyalashtirish manbasi </t>
    </r>
    <r>
      <rPr>
        <sz val="10"/>
        <color theme="1"/>
        <rFont val="Arial"/>
        <family val="2"/>
        <charset val="204"/>
      </rPr>
      <t>(ming soʻmda)</t>
    </r>
    <r>
      <rPr>
        <b/>
        <sz val="10"/>
        <color theme="1"/>
        <rFont val="Arial"/>
        <family val="2"/>
        <charset val="204"/>
      </rPr>
      <t xml:space="preserve">  </t>
    </r>
  </si>
  <si>
    <t xml:space="preserve">Byudjet </t>
  </si>
  <si>
    <t xml:space="preserve">Byudjetdan tashqari jamgʻarma </t>
  </si>
  <si>
    <t>(Hisobot yilining maʼlumotlar eʼlon qilinayotgan choragi)</t>
  </si>
  <si>
    <t>Бино</t>
  </si>
  <si>
    <t>Жиззах шахар “Турон ” (Абдужабборов) махалласи Сайилжойи кучаси 21-уйда жойлашган</t>
  </si>
  <si>
    <t>Қарши шаҳар, Хонтепа МФЙ, Сохибкор кучаси 3 - уй.</t>
  </si>
  <si>
    <t>Нукус шахри. №37 «Жууазшь!» МФЙ. Турткуль гузари ва Кораколгистоннинг 60-йиллиги кучаси чоррахаси №9.</t>
  </si>
  <si>
    <r>
      <t>Навоий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шахар,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СХЗ Меъморлар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кучаси.</t>
    </r>
  </si>
  <si>
    <t>НАМАНГАН ШАХАР, «ИЛГОР» МФЙ, БОБУРШОХ кўчаси 128 уй</t>
  </si>
  <si>
    <t>16:12:01:01:05:0041</t>
  </si>
  <si>
    <r>
      <t>Окдарё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туман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Пўлатдархон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МФЙ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Найман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массиви</t>
    </r>
    <r>
      <rPr>
        <i/>
        <sz val="10"/>
        <color rgb="FF000000"/>
        <rFont val="TimesNewRomanPSMT"/>
      </rPr>
      <t xml:space="preserve"> 3 </t>
    </r>
    <r>
      <rPr>
        <i/>
        <sz val="10"/>
        <color rgb="FF000000"/>
        <rFont val="Arial"/>
        <family val="2"/>
        <charset val="204"/>
      </rPr>
      <t>уй</t>
    </r>
  </si>
  <si>
    <t xml:space="preserve">Гулистон шахар 2-мавзе Намуна махалласи Бунёдкор (Н.Зокйров) кучаси 148-уй </t>
  </si>
  <si>
    <t>Фарғона шаҳар 17-"Л чги йўл" м.ф.й. Баҳор кўчаси 322-уй</t>
  </si>
  <si>
    <t>Maʼlumotlar eʼlon qilinayotgan davr boʻyicha jami:</t>
  </si>
  <si>
    <t>Hisobot yilining oʻtgan davri boʻyicha jami:</t>
  </si>
  <si>
    <t>Izoh:</t>
  </si>
  <si>
    <r>
      <t>1. </t>
    </r>
    <r>
      <rPr>
        <sz val="10"/>
        <color theme="1"/>
        <rFont val="Arial"/>
        <family val="2"/>
        <charset val="204"/>
      </rPr>
      <t xml:space="preserve">Maʼlumotlar hisobot yilining har bir choragi uchun alohida shakllantirilib </t>
    </r>
    <r>
      <rPr>
        <i/>
        <sz val="10"/>
        <color theme="1"/>
        <rFont val="Arial"/>
        <family val="2"/>
        <charset val="204"/>
      </rPr>
      <t>(1,2,3 va 4-choraklar qoʻshilganda, jadvalning</t>
    </r>
  </si>
  <si>
    <r>
      <t xml:space="preserve">“Hisobot yilining oʻtgan davri boʻyicha jami” </t>
    </r>
    <r>
      <rPr>
        <i/>
        <sz val="10"/>
        <color theme="1"/>
        <rFont val="Arial"/>
        <family val="2"/>
        <charset val="204"/>
      </rPr>
      <t xml:space="preserve">satrida 6-12-ustunlarning koʻrsatkichlari hisobot yili davomida oʻsib boruvchi tartibida kiritiladi) </t>
    </r>
    <r>
      <rPr>
        <sz val="10"/>
        <color theme="1"/>
        <rFont val="Arial"/>
        <family val="2"/>
        <charset val="204"/>
      </rPr>
      <t xml:space="preserve">davlat organlari va tashkilotlarining rasmiy veb-sayti va Ochiq maʼlumotlar portalidagi sahifasida joylashtiriladi </t>
    </r>
    <r>
      <rPr>
        <i/>
        <sz val="10"/>
        <color theme="1"/>
        <rFont val="Arial"/>
        <family val="2"/>
        <charset val="204"/>
      </rPr>
      <t>(tezkor-qidiruv, harbiy va boshqa maxsus xizmatlarda foydalaniladigan ashyolar bundan mustasno)</t>
    </r>
    <r>
      <rPr>
        <sz val="10"/>
        <color theme="1"/>
        <rFont val="Arial"/>
        <family val="2"/>
        <charset val="204"/>
      </rPr>
      <t>;</t>
    </r>
  </si>
  <si>
    <r>
      <t>2. </t>
    </r>
    <r>
      <rPr>
        <sz val="10"/>
        <color theme="1"/>
        <rFont val="Arial"/>
        <family val="2"/>
        <charset val="204"/>
      </rPr>
      <t xml:space="preserve">Maʼlumotlar har bir xizmat uyi yoki boshqa koʻchmas mulklar kesimida, har chorak yakunidan keyingi oyning </t>
    </r>
    <r>
      <rPr>
        <b/>
        <sz val="10"/>
        <color theme="1"/>
        <rFont val="Arial"/>
        <family val="2"/>
        <charset val="204"/>
      </rPr>
      <t xml:space="preserve">oʻninchi sanasiga qadar </t>
    </r>
    <r>
      <rPr>
        <sz val="10"/>
        <color theme="1"/>
        <rFont val="Arial"/>
        <family val="2"/>
        <charset val="204"/>
      </rPr>
      <t>belgilangan</t>
    </r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>axborot resursida joylashtirib borilishi lozim;</t>
    </r>
  </si>
  <si>
    <r>
      <t>3. </t>
    </r>
    <r>
      <rPr>
        <sz val="10"/>
        <color theme="1"/>
        <rFont val="Arial"/>
        <family val="2"/>
        <charset val="204"/>
      </rPr>
      <t>Jadvalning</t>
    </r>
    <r>
      <rPr>
        <b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8-ustunida xizmat uyi va boshqa koʻchmas mulklarni hisobot davridagi qiymatini aniqlash, jihozlash, joriy va mukammal taʼmirlash amalga oshirilganidan keyin oʻtkazilgan qayta baholash natijasida aniqlangan miqdor kiritiladi. </t>
    </r>
  </si>
  <si>
    <t xml:space="preserve">Balansga
olingan vaqti 
</t>
  </si>
  <si>
    <r>
      <t>Бухоро</t>
    </r>
    <r>
      <rPr>
        <i/>
        <sz val="10"/>
        <color rgb="FF000000"/>
        <rFont val="TimesNewRomanPSMT"/>
      </rPr>
      <t xml:space="preserve"> -</t>
    </r>
    <r>
      <rPr>
        <i/>
        <sz val="10"/>
        <color rgb="FF000000"/>
        <rFont val="Arial"/>
        <family val="2"/>
        <charset val="204"/>
      </rPr>
      <t>вилояти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Бухоро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шахар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БНакшбанд</t>
    </r>
    <r>
      <rPr>
        <i/>
        <sz val="10"/>
        <color rgb="FF000000"/>
        <rFont val="TimesNewRomanPSMT"/>
      </rPr>
      <t xml:space="preserve"> </t>
    </r>
    <r>
      <rPr>
        <i/>
        <sz val="10"/>
        <color rgb="FF000000"/>
        <rFont val="Arial"/>
        <family val="2"/>
        <charset val="204"/>
      </rPr>
      <t>кучаси159/2 уй</t>
    </r>
  </si>
  <si>
    <t>23.09.2021</t>
  </si>
  <si>
    <t>01.01.2004</t>
  </si>
  <si>
    <t>10.03.2021</t>
  </si>
  <si>
    <t>28.08.2009</t>
  </si>
  <si>
    <t>28.12.2004</t>
  </si>
  <si>
    <t>31.05.2001</t>
  </si>
  <si>
    <t>21.07.2003</t>
  </si>
  <si>
    <t>05.07.2014</t>
  </si>
  <si>
    <t>21.05.2019</t>
  </si>
  <si>
    <t>08.06.2017</t>
  </si>
  <si>
    <t>22.12.2017</t>
  </si>
  <si>
    <t>07.05.2018</t>
  </si>
  <si>
    <t>13:09:40:01:02:0261</t>
  </si>
  <si>
    <t>Жиззах вилояти, Мирзачул тумани, Галаба МФИ, Халклар дустлигикучаси, 13-uy</t>
  </si>
  <si>
    <t>18:03:40:02:01:0097</t>
  </si>
  <si>
    <t>Кашкадарё вилояти, Касби тумани, Mugʻlon МФИ, Aамир Темур кучаси 16-уй</t>
  </si>
  <si>
    <t>18:15:45:02:02:0115</t>
  </si>
  <si>
    <t>Кашкадарё вилояти, Карши, Эски анхор MFY, Ислом Каримов кучаси, 148-uy</t>
  </si>
  <si>
    <t>18:15:50:01:03:0065</t>
  </si>
  <si>
    <t>23:17:40:03:06:0013</t>
  </si>
  <si>
    <t>10:05:43:02:02:0040</t>
  </si>
  <si>
    <t>Тошкент шахар, Яккасарой тумани,Мухандислар МФИ, Бобур кучаси, 42а-уй</t>
  </si>
  <si>
    <t>15:20:41:02:02:0226</t>
  </si>
  <si>
    <t>13:13:40:01:03:0094</t>
  </si>
  <si>
    <t>12:10:03:04:01:0028</t>
  </si>
  <si>
    <t>21:09:40:01:02:0406</t>
  </si>
  <si>
    <t>14:08:41:01:02:0039</t>
  </si>
  <si>
    <t>20:12:41:02:01:0189</t>
  </si>
  <si>
    <t>19:15:40:02:01:0645</t>
  </si>
  <si>
    <t>Surxondaryo viloyati, Termiz, Yulduz MFY, Oybarchin ko'chasi, 10-uy</t>
  </si>
  <si>
    <t>2025-yil “_____” fevraldagi</t>
  </si>
  <si>
    <t>Коровулхона</t>
  </si>
  <si>
    <t xml:space="preserve">Навес </t>
  </si>
  <si>
    <t>18:15:50:01:03:0162</t>
  </si>
  <si>
    <t>Қарши шаҳар, Хонтепа МФЙ, Сохибкор кучаси 3д  - уй.</t>
  </si>
  <si>
    <t>комун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</si>
</sst>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rgb="FF000000"/>
      <name val="TimesNewRomanPSMT"/>
    </font>
    <font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8" fillId="0" borderId="12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 wrapText="1"/>
    </xf>
    <xf numFmtId="14" fontId="8" fillId="0" borderId="12" xfId="1" applyNumberFormat="1" applyFont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vertical="center" wrapText="1"/>
    </xf>
    <xf numFmtId="4" fontId="9" fillId="0" borderId="12" xfId="0" applyNumberFormat="1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5" xfId="0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25" workbookViewId="0">
      <selection activeCell="I31" sqref="I31"/>
    </sheetView>
  </sheetViews>
  <sheetFormatPr defaultRowHeight="15"/>
  <cols>
    <col min="1" max="1" width="7.7109375" customWidth="1"/>
    <col min="2" max="2" width="14.28515625" customWidth="1"/>
    <col min="3" max="3" width="19.42578125" customWidth="1"/>
    <col min="4" max="4" width="19.5703125" customWidth="1"/>
    <col min="5" max="5" width="19.5703125" style="17" customWidth="1"/>
    <col min="7" max="7" width="17.140625" style="29" customWidth="1"/>
    <col min="8" max="8" width="17.42578125" style="36" customWidth="1"/>
    <col min="9" max="9" width="15.140625" customWidth="1"/>
    <col min="10" max="10" width="16.85546875" customWidth="1"/>
    <col min="12" max="12" width="12" customWidth="1"/>
  </cols>
  <sheetData>
    <row r="1" spans="1:12">
      <c r="J1" s="1" t="s">
        <v>0</v>
      </c>
    </row>
    <row r="2" spans="1:12">
      <c r="J2" s="1" t="s">
        <v>68</v>
      </c>
    </row>
    <row r="3" spans="1:12">
      <c r="J3" s="1" t="s">
        <v>1</v>
      </c>
    </row>
    <row r="4" spans="1:12">
      <c r="J4" s="1" t="s">
        <v>2</v>
      </c>
    </row>
    <row r="5" spans="1:12">
      <c r="A5" s="2"/>
    </row>
    <row r="6" spans="1:12">
      <c r="A6" s="56" t="s">
        <v>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5.75" thickBot="1">
      <c r="A7" s="57" t="s">
        <v>4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2" ht="15.75" thickBot="1">
      <c r="A8" s="39"/>
      <c r="B8" s="39"/>
      <c r="C8" s="39"/>
      <c r="D8" s="39"/>
      <c r="E8" s="39"/>
      <c r="F8" s="39"/>
      <c r="G8" s="39"/>
      <c r="H8" s="39"/>
      <c r="I8" s="39" t="s">
        <v>73</v>
      </c>
      <c r="J8" s="39"/>
      <c r="K8" s="39"/>
    </row>
    <row r="9" spans="1:12" ht="85.5" customHeight="1">
      <c r="A9" s="52" t="s">
        <v>5</v>
      </c>
      <c r="B9" s="52" t="s">
        <v>6</v>
      </c>
      <c r="C9" s="52" t="s">
        <v>7</v>
      </c>
      <c r="D9" s="10" t="s">
        <v>8</v>
      </c>
      <c r="E9" s="8" t="s">
        <v>36</v>
      </c>
      <c r="F9" s="3" t="s">
        <v>10</v>
      </c>
      <c r="G9" s="30" t="s">
        <v>11</v>
      </c>
      <c r="H9" s="30" t="s">
        <v>12</v>
      </c>
      <c r="I9" s="3" t="s">
        <v>13</v>
      </c>
      <c r="J9" s="52" t="s">
        <v>14</v>
      </c>
      <c r="K9" s="54" t="s">
        <v>15</v>
      </c>
      <c r="L9" s="55"/>
    </row>
    <row r="10" spans="1:12" ht="60" customHeight="1" thickBot="1">
      <c r="A10" s="53"/>
      <c r="B10" s="53"/>
      <c r="C10" s="53"/>
      <c r="D10" s="11"/>
      <c r="E10" s="4" t="s">
        <v>9</v>
      </c>
      <c r="F10" s="5"/>
      <c r="G10" s="31"/>
      <c r="H10" s="37"/>
      <c r="I10" s="5"/>
      <c r="J10" s="53"/>
      <c r="K10" s="4" t="s">
        <v>16</v>
      </c>
      <c r="L10" s="4" t="s">
        <v>17</v>
      </c>
    </row>
    <row r="11" spans="1:12" ht="15.75" thickBot="1">
      <c r="A11" s="6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32">
        <v>7</v>
      </c>
      <c r="H11" s="32">
        <v>8</v>
      </c>
      <c r="I11" s="7">
        <v>9</v>
      </c>
      <c r="J11" s="7">
        <v>10</v>
      </c>
      <c r="K11" s="7">
        <v>11</v>
      </c>
      <c r="L11" s="7">
        <v>12</v>
      </c>
    </row>
    <row r="12" spans="1:12">
      <c r="A12" s="49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1"/>
    </row>
    <row r="13" spans="1:12" ht="55.5" customHeight="1">
      <c r="A13" s="12">
        <v>1</v>
      </c>
      <c r="B13" s="12" t="s">
        <v>19</v>
      </c>
      <c r="C13" s="20" t="s">
        <v>37</v>
      </c>
      <c r="D13" s="13" t="s">
        <v>65</v>
      </c>
      <c r="E13" s="21" t="s">
        <v>47</v>
      </c>
      <c r="F13" s="22">
        <v>1</v>
      </c>
      <c r="G13" s="33">
        <v>4708932.1571399998</v>
      </c>
      <c r="H13" s="33">
        <v>4708932.1571399998</v>
      </c>
      <c r="I13" s="33">
        <v>9724</v>
      </c>
      <c r="J13" s="28"/>
      <c r="K13" s="26"/>
      <c r="L13" s="26"/>
    </row>
    <row r="14" spans="1:12" ht="69.75" customHeight="1">
      <c r="A14" s="12">
        <v>2</v>
      </c>
      <c r="B14" s="12" t="s">
        <v>19</v>
      </c>
      <c r="C14" s="14" t="s">
        <v>20</v>
      </c>
      <c r="D14" s="13" t="s">
        <v>61</v>
      </c>
      <c r="E14" s="21" t="s">
        <v>39</v>
      </c>
      <c r="F14" s="22">
        <v>1</v>
      </c>
      <c r="G14" s="33">
        <v>113690.315</v>
      </c>
      <c r="H14" s="33">
        <v>113690.315</v>
      </c>
      <c r="I14" s="33">
        <v>0</v>
      </c>
      <c r="J14" s="28"/>
      <c r="K14" s="26"/>
      <c r="L14" s="26"/>
    </row>
    <row r="15" spans="1:12" ht="69.75" customHeight="1">
      <c r="A15" s="12">
        <v>3</v>
      </c>
      <c r="B15" s="12" t="s">
        <v>19</v>
      </c>
      <c r="C15" s="14" t="s">
        <v>51</v>
      </c>
      <c r="D15" s="12" t="s">
        <v>50</v>
      </c>
      <c r="E15" s="23" t="s">
        <v>38</v>
      </c>
      <c r="F15" s="12">
        <v>1</v>
      </c>
      <c r="G15" s="33">
        <v>1423035.9</v>
      </c>
      <c r="H15" s="33">
        <v>1423035.9</v>
      </c>
      <c r="I15" s="33">
        <v>2139.9999999999995</v>
      </c>
      <c r="J15" s="28"/>
      <c r="K15" s="26"/>
      <c r="L15" s="26"/>
    </row>
    <row r="16" spans="1:12" ht="63" customHeight="1">
      <c r="A16" s="12">
        <v>4</v>
      </c>
      <c r="B16" s="12" t="s">
        <v>19</v>
      </c>
      <c r="C16" s="14" t="s">
        <v>72</v>
      </c>
      <c r="D16" s="12" t="s">
        <v>56</v>
      </c>
      <c r="E16" s="21" t="s">
        <v>42</v>
      </c>
      <c r="F16" s="12">
        <v>1</v>
      </c>
      <c r="G16" s="33">
        <v>264871.20912999997</v>
      </c>
      <c r="H16" s="33">
        <v>264871.20912999997</v>
      </c>
      <c r="I16" s="33">
        <v>0</v>
      </c>
      <c r="J16" s="28"/>
      <c r="K16" s="27"/>
      <c r="L16" s="27"/>
    </row>
    <row r="17" spans="1:12" ht="63" customHeight="1">
      <c r="A17" s="12">
        <v>5</v>
      </c>
      <c r="B17" s="12" t="s">
        <v>19</v>
      </c>
      <c r="C17" s="14" t="s">
        <v>21</v>
      </c>
      <c r="D17" s="12" t="s">
        <v>71</v>
      </c>
      <c r="E17" s="25">
        <v>45944</v>
      </c>
      <c r="F17" s="12">
        <v>1</v>
      </c>
      <c r="G17" s="33">
        <v>376440.52500000002</v>
      </c>
      <c r="H17" s="33">
        <v>376440.52500000002</v>
      </c>
      <c r="I17" s="33">
        <v>0</v>
      </c>
      <c r="J17" s="28"/>
      <c r="K17" s="27"/>
      <c r="L17" s="27"/>
    </row>
    <row r="18" spans="1:12" ht="63" customHeight="1">
      <c r="A18" s="12">
        <v>6</v>
      </c>
      <c r="B18" s="12" t="s">
        <v>19</v>
      </c>
      <c r="C18" s="14" t="s">
        <v>53</v>
      </c>
      <c r="D18" s="12" t="s">
        <v>52</v>
      </c>
      <c r="E18" s="12" t="s">
        <v>42</v>
      </c>
      <c r="F18" s="12">
        <v>1</v>
      </c>
      <c r="G18" s="33">
        <v>61539.886960000003</v>
      </c>
      <c r="H18" s="33">
        <v>61539.886960000003</v>
      </c>
      <c r="I18" s="33">
        <v>0</v>
      </c>
      <c r="J18" s="28"/>
      <c r="K18" s="27"/>
      <c r="L18" s="27"/>
    </row>
    <row r="19" spans="1:12" ht="63" customHeight="1">
      <c r="A19" s="12">
        <v>7</v>
      </c>
      <c r="B19" s="12" t="s">
        <v>19</v>
      </c>
      <c r="C19" s="14" t="s">
        <v>55</v>
      </c>
      <c r="D19" s="12" t="s">
        <v>54</v>
      </c>
      <c r="E19" s="21" t="s">
        <v>46</v>
      </c>
      <c r="F19" s="12">
        <v>1</v>
      </c>
      <c r="G19" s="33">
        <v>5165627.6933800001</v>
      </c>
      <c r="H19" s="33">
        <v>5165627.6933800001</v>
      </c>
      <c r="I19" s="33">
        <v>5899.9999999999991</v>
      </c>
      <c r="J19" s="28"/>
      <c r="K19" s="27"/>
      <c r="L19" s="27"/>
    </row>
    <row r="20" spans="1:12" ht="82.5" customHeight="1">
      <c r="A20" s="12">
        <v>8</v>
      </c>
      <c r="B20" s="12" t="s">
        <v>19</v>
      </c>
      <c r="C20" s="15" t="s">
        <v>22</v>
      </c>
      <c r="D20" s="12" t="s">
        <v>57</v>
      </c>
      <c r="E20" s="21" t="s">
        <v>43</v>
      </c>
      <c r="F20" s="12">
        <v>1</v>
      </c>
      <c r="G20" s="33">
        <v>23874.063269999999</v>
      </c>
      <c r="H20" s="33">
        <v>23874.063269999999</v>
      </c>
      <c r="I20" s="33">
        <v>0</v>
      </c>
      <c r="J20" s="28"/>
      <c r="K20" s="26"/>
      <c r="L20" s="26"/>
    </row>
    <row r="21" spans="1:12" ht="82.5" customHeight="1">
      <c r="A21" s="12">
        <v>9</v>
      </c>
      <c r="B21" s="12" t="s">
        <v>19</v>
      </c>
      <c r="C21" s="15" t="s">
        <v>22</v>
      </c>
      <c r="D21" s="12" t="s">
        <v>57</v>
      </c>
      <c r="E21" s="25">
        <v>42663</v>
      </c>
      <c r="F21" s="12">
        <v>1</v>
      </c>
      <c r="G21" s="33">
        <v>3783803.98</v>
      </c>
      <c r="H21" s="33">
        <v>3783803.98</v>
      </c>
      <c r="I21" s="33">
        <v>2508</v>
      </c>
      <c r="J21" s="28"/>
      <c r="K21" s="26"/>
      <c r="L21" s="26"/>
    </row>
    <row r="22" spans="1:12" ht="82.5" customHeight="1">
      <c r="A22" s="12">
        <v>10</v>
      </c>
      <c r="B22" s="12" t="s">
        <v>69</v>
      </c>
      <c r="C22" s="15" t="s">
        <v>22</v>
      </c>
      <c r="D22" s="12" t="s">
        <v>57</v>
      </c>
      <c r="E22" s="25">
        <v>42663</v>
      </c>
      <c r="F22" s="12">
        <v>1</v>
      </c>
      <c r="G22" s="33">
        <v>49337.542000000001</v>
      </c>
      <c r="H22" s="33">
        <v>49337.542000000001</v>
      </c>
      <c r="I22" s="33">
        <v>0</v>
      </c>
      <c r="J22" s="28"/>
      <c r="K22" s="26"/>
      <c r="L22" s="26"/>
    </row>
    <row r="23" spans="1:12" ht="82.5" customHeight="1">
      <c r="A23" s="12">
        <v>11</v>
      </c>
      <c r="B23" s="12" t="s">
        <v>70</v>
      </c>
      <c r="C23" s="15" t="s">
        <v>22</v>
      </c>
      <c r="D23" s="12" t="s">
        <v>57</v>
      </c>
      <c r="E23" s="25">
        <v>42663</v>
      </c>
      <c r="F23" s="12">
        <v>1</v>
      </c>
      <c r="G23" s="33">
        <v>142042.66200000001</v>
      </c>
      <c r="H23" s="33">
        <v>142042.66200000001</v>
      </c>
      <c r="I23" s="33">
        <v>0</v>
      </c>
      <c r="J23" s="28"/>
      <c r="K23" s="26"/>
      <c r="L23" s="26"/>
    </row>
    <row r="24" spans="1:12" ht="60.75" customHeight="1">
      <c r="A24" s="12">
        <v>12</v>
      </c>
      <c r="B24" s="12" t="s">
        <v>19</v>
      </c>
      <c r="C24" s="14" t="s">
        <v>23</v>
      </c>
      <c r="D24" s="13" t="s">
        <v>63</v>
      </c>
      <c r="E24" s="21" t="s">
        <v>41</v>
      </c>
      <c r="F24" s="12">
        <v>1</v>
      </c>
      <c r="G24" s="33">
        <v>276760.23845</v>
      </c>
      <c r="H24" s="33">
        <v>276760.23845</v>
      </c>
      <c r="I24" s="33">
        <v>6450</v>
      </c>
      <c r="J24" s="28"/>
      <c r="K24" s="26"/>
      <c r="L24" s="26"/>
    </row>
    <row r="25" spans="1:12" ht="99" customHeight="1">
      <c r="A25" s="12">
        <v>13</v>
      </c>
      <c r="B25" s="12" t="s">
        <v>19</v>
      </c>
      <c r="C25" s="14" t="s">
        <v>24</v>
      </c>
      <c r="D25" s="13" t="s">
        <v>25</v>
      </c>
      <c r="E25" s="21" t="s">
        <v>48</v>
      </c>
      <c r="F25" s="12">
        <v>1</v>
      </c>
      <c r="G25" s="33">
        <v>4538774.0137099996</v>
      </c>
      <c r="H25" s="33">
        <v>4538774.0137099996</v>
      </c>
      <c r="I25" s="33">
        <v>6615</v>
      </c>
      <c r="J25" s="28"/>
      <c r="K25" s="26"/>
      <c r="L25" s="26"/>
    </row>
    <row r="26" spans="1:12" ht="86.25" customHeight="1">
      <c r="A26" s="12">
        <v>14</v>
      </c>
      <c r="B26" s="12" t="s">
        <v>19</v>
      </c>
      <c r="C26" s="14" t="s">
        <v>26</v>
      </c>
      <c r="D26" s="13" t="s">
        <v>64</v>
      </c>
      <c r="E26" s="21" t="s">
        <v>44</v>
      </c>
      <c r="F26" s="12">
        <v>1</v>
      </c>
      <c r="G26" s="33">
        <v>197024.5459</v>
      </c>
      <c r="H26" s="33">
        <v>197024.5459</v>
      </c>
      <c r="I26" s="33">
        <v>1910.0000000000002</v>
      </c>
      <c r="J26" s="28"/>
      <c r="K26" s="26"/>
      <c r="L26" s="26"/>
    </row>
    <row r="27" spans="1:12" ht="86.25" customHeight="1">
      <c r="A27" s="12">
        <v>15</v>
      </c>
      <c r="B27" s="12" t="s">
        <v>19</v>
      </c>
      <c r="C27" s="14" t="s">
        <v>27</v>
      </c>
      <c r="D27" s="12" t="s">
        <v>62</v>
      </c>
      <c r="E27" s="21" t="s">
        <v>49</v>
      </c>
      <c r="F27" s="19">
        <v>1</v>
      </c>
      <c r="G27" s="33">
        <v>3135776.6725999997</v>
      </c>
      <c r="H27" s="33">
        <v>3135776.6725999997</v>
      </c>
      <c r="I27" s="33">
        <v>2240</v>
      </c>
      <c r="J27" s="28"/>
      <c r="K27" s="26"/>
      <c r="L27" s="26"/>
    </row>
    <row r="28" spans="1:12" ht="99" customHeight="1">
      <c r="A28" s="12">
        <v>16</v>
      </c>
      <c r="B28" s="12" t="s">
        <v>19</v>
      </c>
      <c r="C28" s="14" t="s">
        <v>59</v>
      </c>
      <c r="D28" s="13" t="s">
        <v>58</v>
      </c>
      <c r="E28" s="21" t="s">
        <v>40</v>
      </c>
      <c r="F28" s="12">
        <v>1</v>
      </c>
      <c r="G28" s="33">
        <v>16430086.720000001</v>
      </c>
      <c r="H28" s="33">
        <v>16430086.721209999</v>
      </c>
      <c r="I28" s="33">
        <v>124800</v>
      </c>
      <c r="J28" s="28"/>
      <c r="K28" s="26"/>
      <c r="L28" s="26"/>
    </row>
    <row r="29" spans="1:12" ht="85.5" customHeight="1">
      <c r="A29" s="12">
        <v>17</v>
      </c>
      <c r="B29" s="12" t="s">
        <v>19</v>
      </c>
      <c r="C29" s="20" t="s">
        <v>28</v>
      </c>
      <c r="D29" s="13" t="s">
        <v>60</v>
      </c>
      <c r="E29" s="21" t="s">
        <v>45</v>
      </c>
      <c r="F29" s="12">
        <v>1</v>
      </c>
      <c r="G29" s="33">
        <v>5058737.4279700015</v>
      </c>
      <c r="H29" s="33">
        <v>5058737.4279700015</v>
      </c>
      <c r="I29" s="33">
        <v>5560.0000000000009</v>
      </c>
      <c r="J29" s="28"/>
      <c r="K29" s="26"/>
      <c r="L29" s="26"/>
    </row>
    <row r="30" spans="1:12" ht="85.5" customHeight="1">
      <c r="A30" s="12">
        <v>18</v>
      </c>
      <c r="B30" s="12" t="s">
        <v>19</v>
      </c>
      <c r="C30" s="20" t="s">
        <v>67</v>
      </c>
      <c r="D30" s="22" t="s">
        <v>66</v>
      </c>
      <c r="E30" s="25">
        <v>45531</v>
      </c>
      <c r="F30" s="12">
        <v>1</v>
      </c>
      <c r="G30" s="33">
        <v>1366011.6288000001</v>
      </c>
      <c r="H30" s="33">
        <v>1366011.6288000001</v>
      </c>
      <c r="I30" s="33">
        <v>4450</v>
      </c>
      <c r="J30" s="28"/>
      <c r="K30" s="26"/>
      <c r="L30" s="26"/>
    </row>
    <row r="31" spans="1:12" ht="25.5" customHeight="1" thickBot="1">
      <c r="A31" s="43" t="s">
        <v>29</v>
      </c>
      <c r="B31" s="44"/>
      <c r="C31" s="44"/>
      <c r="D31" s="44"/>
      <c r="E31" s="45"/>
      <c r="F31" s="7">
        <f t="shared" ref="F31:L31" si="0">SUM(F13:F30)</f>
        <v>18</v>
      </c>
      <c r="G31" s="34">
        <f t="shared" si="0"/>
        <v>47116367.181309998</v>
      </c>
      <c r="H31" s="34">
        <f t="shared" si="0"/>
        <v>47116367.182519995</v>
      </c>
      <c r="I31" s="34">
        <f t="shared" si="0"/>
        <v>172297</v>
      </c>
      <c r="J31" s="34">
        <f t="shared" si="0"/>
        <v>0</v>
      </c>
      <c r="K31" s="34">
        <f t="shared" si="0"/>
        <v>0</v>
      </c>
      <c r="L31" s="34">
        <f t="shared" si="0"/>
        <v>0</v>
      </c>
    </row>
    <row r="32" spans="1:12" ht="15.75" thickBot="1">
      <c r="A32" s="46" t="s">
        <v>30</v>
      </c>
      <c r="B32" s="47"/>
      <c r="C32" s="47"/>
      <c r="D32" s="47"/>
      <c r="E32" s="48"/>
      <c r="F32" s="7"/>
      <c r="G32" s="34">
        <v>47116367.181309998</v>
      </c>
      <c r="H32" s="34">
        <v>47116367.182519995</v>
      </c>
      <c r="I32" s="24">
        <v>390879</v>
      </c>
      <c r="J32" s="24">
        <v>0</v>
      </c>
      <c r="K32" s="24">
        <v>0</v>
      </c>
      <c r="L32" s="24">
        <v>0</v>
      </c>
    </row>
    <row r="33" spans="1:12">
      <c r="A33" s="2"/>
    </row>
    <row r="34" spans="1:12">
      <c r="A34" s="9" t="s">
        <v>31</v>
      </c>
    </row>
    <row r="35" spans="1:12" s="16" customFormat="1" ht="39" customHeight="1">
      <c r="A35" s="40" t="s">
        <v>32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</row>
    <row r="36" spans="1:12" s="16" customFormat="1" ht="33" customHeight="1">
      <c r="A36" s="41" t="s">
        <v>33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s="16" customFormat="1" ht="43.5" customHeight="1">
      <c r="A37" s="42" t="s">
        <v>34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</row>
    <row r="38" spans="1:12" s="16" customFormat="1" ht="24.95" customHeight="1">
      <c r="A38" s="42" t="s">
        <v>35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</row>
    <row r="39" spans="1:12" s="16" customFormat="1" ht="24.95" customHeight="1">
      <c r="E39" s="18"/>
      <c r="G39" s="35"/>
      <c r="H39" s="38"/>
    </row>
  </sheetData>
  <mergeCells count="14">
    <mergeCell ref="A12:L12"/>
    <mergeCell ref="J9:J10"/>
    <mergeCell ref="K9:L9"/>
    <mergeCell ref="A6:L6"/>
    <mergeCell ref="A7:K7"/>
    <mergeCell ref="C9:C10"/>
    <mergeCell ref="B9:B10"/>
    <mergeCell ref="A9:A10"/>
    <mergeCell ref="A35:L35"/>
    <mergeCell ref="A36:L36"/>
    <mergeCell ref="A37:L37"/>
    <mergeCell ref="A38:L38"/>
    <mergeCell ref="A31:E31"/>
    <mergeCell ref="A32:E32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Лист1!_Hlk109510007</vt:lpstr>
      <vt:lpstr>Лист1!_Hlk109512724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dcterms:created xsi:type="dcterms:W3CDTF">2024-04-08T09:39:41Z</dcterms:created>
  <dcterms:modified xsi:type="dcterms:W3CDTF">2026-07-20T11:09:03Z</dcterms:modified>
</cp:coreProperties>
</file>